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3\2. Coordinación Financiera\1. Jefatura Financiera\A 7 Cuenta Publica\A 7-2 ASEG\04 Informe 4to trimestre 2023 ASEG oct-dic\Formatos digitales 4to trimestre\Excel y Word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<sst xmlns="http://schemas.openxmlformats.org/spreadsheetml/2006/main" count="55" uniqueCount="55">
  <si>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</si>
  <si>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</si>
  <si>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</si>
  <si>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</si>
  <si>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</si>
  <si>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</si>
  <si>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</si>
  <si>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</si>
  <si>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</si>
  <si>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</si>
  <si>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</si>
  <si>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</si>
  <si>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</si>
  <si>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</si>
  <si>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</si>
  <si>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</si>
  <si>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</si>
  <si>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</si>
  <si>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</si>
  <si>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</si>
  <si>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</si>
  <si>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</si>
  <si>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</si>
  <si>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</si>
  <si>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</si>
  <si>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</si>
  <si>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</si>
  <si>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</si>
  <si>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</si>
  <si>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</si>
  <si>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</si>
  <si>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</si>
  <si>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</si>
  <si>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</si>
  <si>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</si>
  <si>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</si>
  <si>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</si>
  <si>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</si>
  <si>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</si>
  <si>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</si>
  <si>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</si>
  <si>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</si>
  <si>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</si>
  <si>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</si>
  <si>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</si>
  <si>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</si>
  <si>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</si>
  <si>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</si>
  <si>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</si>
  <si>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</si>
  <si>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</si>
  <si>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</si>
  <si>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</si>
  <si>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</si>
  <si>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DE SEGURIDAD SOCIAL DEL ESTADO DE GUANAJUATO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</si>
</sst>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432082452.84000003</v>
      </c>
      <c r="C3" s="15">
        <f>C4+C13</f>
        <v>447572314.03999996</v>
      </c>
    </row>
    <row r="4" spans="1:3" ht="11.25" customHeight="1" x14ac:dyDescent="0.2">
      <c r="A4" s="9" t="s">
        <v>7</v>
      </c>
      <c r="B4" s="15">
        <f>SUM(B5:B11)</f>
        <v>65588832.109999999</v>
      </c>
      <c r="C4" s="15">
        <f>SUM(C5:C11)</f>
        <v>440762000.50999999</v>
      </c>
    </row>
    <row r="5" spans="1:3" ht="11.25" customHeight="1" x14ac:dyDescent="0.2">
      <c r="A5" s="10" t="s">
        <v>14</v>
      </c>
      <c r="B5" s="16">
        <v>0</v>
      </c>
      <c r="C5" s="16">
        <v>249268203.56999999</v>
      </c>
    </row>
    <row r="6" spans="1:3" ht="11.25" customHeight="1" x14ac:dyDescent="0.2">
      <c r="A6" s="10" t="s">
        <v>15</v>
      </c>
      <c r="B6" s="16">
        <v>0</v>
      </c>
      <c r="C6" s="16">
        <v>114478418.53</v>
      </c>
    </row>
    <row r="7" spans="1:3" ht="11.25" customHeight="1" x14ac:dyDescent="0.2">
      <c r="A7" s="10" t="s">
        <v>16</v>
      </c>
      <c r="B7" s="16">
        <v>0</v>
      </c>
      <c r="C7" s="16">
        <v>77015378.409999996</v>
      </c>
    </row>
    <row r="8" spans="1:3" ht="11.25" customHeight="1" x14ac:dyDescent="0.2">
      <c r="A8" s="10" t="s">
        <v>1</v>
      </c>
      <c r="B8" s="16">
        <v>61733228.439999998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3848693.67</v>
      </c>
      <c r="C10" s="16">
        <v>0</v>
      </c>
    </row>
    <row r="11" spans="1:3" ht="11.25" customHeight="1" x14ac:dyDescent="0.2">
      <c r="A11" s="10" t="s">
        <v>18</v>
      </c>
      <c r="B11" s="16">
        <v>6910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366493620.73000002</v>
      </c>
      <c r="C13" s="15">
        <f>SUM(C14:C22)</f>
        <v>6810313.5300000003</v>
      </c>
    </row>
    <row r="14" spans="1:3" ht="11.25" customHeight="1" x14ac:dyDescent="0.2">
      <c r="A14" s="10" t="s">
        <v>19</v>
      </c>
      <c r="B14" s="16">
        <v>324175840.13999999</v>
      </c>
      <c r="C14" s="16">
        <v>0</v>
      </c>
    </row>
    <row r="15" spans="1:3" ht="11.25" customHeight="1" x14ac:dyDescent="0.2">
      <c r="A15" s="10" t="s">
        <v>20</v>
      </c>
      <c r="B15" s="16">
        <v>22381311.25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1441905.2</v>
      </c>
    </row>
    <row r="17" spans="1:3" ht="11.25" customHeight="1" x14ac:dyDescent="0.2">
      <c r="A17" s="10" t="s">
        <v>22</v>
      </c>
      <c r="B17" s="16">
        <v>0</v>
      </c>
      <c r="C17" s="16">
        <v>4711161.88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11533620.609999999</v>
      </c>
      <c r="C19" s="16">
        <v>0</v>
      </c>
    </row>
    <row r="20" spans="1:3" ht="11.25" customHeight="1" x14ac:dyDescent="0.2">
      <c r="A20" s="10" t="s">
        <v>25</v>
      </c>
      <c r="B20" s="16">
        <v>8402848.7300000004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657246.44999999995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173045093.17999998</v>
      </c>
      <c r="C24" s="15">
        <f>C25+C35</f>
        <v>14936636.039999999</v>
      </c>
    </row>
    <row r="25" spans="1:3" ht="11.25" customHeight="1" x14ac:dyDescent="0.2">
      <c r="A25" s="9" t="s">
        <v>9</v>
      </c>
      <c r="B25" s="15">
        <f>SUM(B26:B33)</f>
        <v>173045093.17999998</v>
      </c>
      <c r="C25" s="15">
        <f>SUM(C26:C33)</f>
        <v>14316391.609999999</v>
      </c>
    </row>
    <row r="26" spans="1:3" ht="11.25" customHeight="1" x14ac:dyDescent="0.2">
      <c r="A26" s="10" t="s">
        <v>28</v>
      </c>
      <c r="B26" s="16">
        <v>707531.04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581408.26</v>
      </c>
    </row>
    <row r="31" spans="1:3" ht="11.25" customHeight="1" x14ac:dyDescent="0.2">
      <c r="A31" s="10" t="s">
        <v>33</v>
      </c>
      <c r="B31" s="16">
        <v>0</v>
      </c>
      <c r="C31" s="16">
        <v>13734983.35</v>
      </c>
    </row>
    <row r="32" spans="1:3" ht="11.25" customHeight="1" x14ac:dyDescent="0.2">
      <c r="A32" s="10" t="s">
        <v>34</v>
      </c>
      <c r="B32" s="16">
        <v>171895213.72999999</v>
      </c>
      <c r="C32" s="16">
        <v>0</v>
      </c>
    </row>
    <row r="33" spans="1:3" ht="11.25" customHeight="1" x14ac:dyDescent="0.2">
      <c r="A33" s="10" t="s">
        <v>35</v>
      </c>
      <c r="B33" s="16">
        <v>442348.41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620244.42999999993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5073.74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615170.68999999994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3241701990.73</v>
      </c>
      <c r="C43" s="15">
        <f>C45+C50+C57</f>
        <v>3384320586.6700001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3241701990.73</v>
      </c>
      <c r="C50" s="15">
        <f>SUM(C51:C55)</f>
        <v>3384320586.6700001</v>
      </c>
    </row>
    <row r="51" spans="1:3" ht="11.25" customHeight="1" x14ac:dyDescent="0.2">
      <c r="A51" s="10" t="s">
        <v>43</v>
      </c>
      <c r="B51" s="16">
        <v>0</v>
      </c>
      <c r="C51" s="16">
        <v>3384320586.6700001</v>
      </c>
    </row>
    <row r="52" spans="1:3" ht="11.25" customHeight="1" x14ac:dyDescent="0.2">
      <c r="A52" s="10" t="s">
        <v>44</v>
      </c>
      <c r="B52" s="16">
        <v>3241701990.73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Cristian Gabriel Vargas Martín del Campo</cp:lastModifiedBy>
  <cp:lastPrinted>2017-12-15T19:17:38Z</cp:lastPrinted>
  <dcterms:created xsi:type="dcterms:W3CDTF">2012-12-11T20:26:08Z</dcterms:created>
  <dcterms:modified xsi:type="dcterms:W3CDTF">2024-04-18T22:28:08Z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